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16"/>
  </bookViews>
  <sheets>
    <sheet name="2025" sheetId="1" r:id="rId1"/>
  </sheets>
  <definedNames>
    <definedName name="_xlnm.Print_Titles" localSheetId="0">'2025'!$7:$9</definedName>
  </definedNames>
  <calcPr calcId="162913"/>
</workbook>
</file>

<file path=xl/calcChain.xml><?xml version="1.0" encoding="utf-8"?>
<calcChain xmlns="http://schemas.openxmlformats.org/spreadsheetml/2006/main">
  <c r="J44" i="1" l="1"/>
  <c r="K44" i="1"/>
  <c r="G44" i="1"/>
  <c r="H44" i="1"/>
  <c r="I44" i="1"/>
</calcChain>
</file>

<file path=xl/sharedStrings.xml><?xml version="1.0" encoding="utf-8"?>
<sst xmlns="http://schemas.openxmlformats.org/spreadsheetml/2006/main" count="162" uniqueCount="98">
  <si>
    <t>Приложение к</t>
  </si>
  <si>
    <t>Порядку формирования и ведения реестра источников доходов</t>
  </si>
  <si>
    <t xml:space="preserve"> бюджета Каменского городского поселения</t>
  </si>
  <si>
    <t>Реестр источников доходов</t>
  </si>
  <si>
    <t>Номер реестровой записи*</t>
  </si>
  <si>
    <t>Наименование группы источников доходов бюджетов/ наименование источника дохода бюджета*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</si>
  <si>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</si>
  <si>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</si>
  <si>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</si>
  <si>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</si>
  <si>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</si>
  <si>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</si>
  <si>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Итого</t>
  </si>
  <si>
    <t>(должность)</t>
  </si>
  <si>
    <t>(подпись)</t>
  </si>
  <si>
    <t>(расшифровка подписи)</t>
  </si>
  <si>
    <t>Исполнитель</t>
  </si>
  <si>
    <t>*гр.1-2 заполняются с момента предоставления Министерством финансов Российской Федерации доступа субъектам Российской Федерации к ГИИС «Электронный бюджет» в целях формирования реестра источников доходов Российской Федерации</t>
  </si>
  <si>
    <t>Управление Федерального казначейства по Ивановской области</t>
  </si>
  <si>
    <t>Управление Федеральной налоговой службы по Ивановской области</t>
  </si>
  <si>
    <t>182 1 01 02010 01 0000 110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</si>
  <si>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</si>
  <si>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</si>
  <si>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 поселений</t>
  </si>
  <si>
    <t>Земельный налог с физических лиц, обладающих земельным участком, расположенным в границах  городских  поселений</t>
  </si>
  <si>
    <t>911 1 11 05013 13 0000 120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</si>
  <si>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</si>
  <si>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</si>
  <si>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Администрация Каменского городского поселения Вичугского муниципального района Ивановской области</t>
  </si>
  <si>
    <t>922 1 11 05013 13 0000 120</t>
  </si>
  <si>
    <t>922 1 11 05035 13 0000 120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</si>
  <si>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</si>
  <si>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922 1 13 01995 13 0000 130</t>
  </si>
  <si>
    <t>Прочие доходы от оказания платных услуг (работ) получателями средств бюджетов городских поселений</t>
  </si>
  <si>
    <t>922 1 13 02995 13 0000 130</t>
  </si>
  <si>
    <t>Прочие доходы от компенсации затрат  бюджетов городских поселений</t>
  </si>
  <si>
    <t>922 1 14 06013 13 0000 430</t>
  </si>
  <si>
    <t>922 1 17 01050 13 0000 180</t>
  </si>
  <si>
    <t>Невыясненные поступления, зачисляемые в бюджеты городских поселений</t>
  </si>
  <si>
    <t>Дотации бюджетам городских поселений на выравнивание бюджетной обеспеченности</t>
  </si>
  <si>
    <t>Прочие субсидии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</si>
  <si>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</si>
  <si>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Руководитель (уполномоченное лицо)</t>
  </si>
  <si>
    <t>Субвенции бюджетам городских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</si>
  <si>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Дотации бюджетам городских поселений на поддержку мер по обеспечению сбалансированности бюджетов
</t>
  </si>
  <si>
    <t>182 1 01 02030 01 0000 110</t>
  </si>
  <si>
    <t>922 2 02 49999 13 0000 150</t>
  </si>
  <si>
    <t>922 2 02 35120 13 0000 150</t>
  </si>
  <si>
    <t>922 2 02 15001 13 0000 150</t>
  </si>
  <si>
    <t>922 2 02 15002 13 0000 150</t>
  </si>
  <si>
    <t>922 2 02 25555 13 0000 150</t>
  </si>
  <si>
    <t>922 2 02 29999 13 0000 150</t>
  </si>
  <si>
    <t>922 2 02 35118 13 0000 150</t>
  </si>
  <si>
    <t>Прочие межбюджетные трансферты, передаваемые бюджетам городских поселений</t>
  </si>
  <si>
    <t>Глава Каменского городского поселения</t>
  </si>
  <si>
    <t>922 2 18 60010 13 0000 150</t>
  </si>
  <si>
    <t>922 2 19 60010 13 0000 150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</si>
  <si>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</si>
  <si>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</si>
  <si>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182 1 06 06033 13 0000 110</t>
  </si>
  <si>
    <t>922 2 02 25519 13 000 150</t>
  </si>
  <si>
    <t>Субсидии бюджетам городских поселений на поддержку отрасли культуры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</si>
  <si>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</si>
  <si>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922 2 02 20041 13 0000 150</t>
  </si>
  <si>
    <t>922 1 17 15030 13 0001 150</t>
  </si>
  <si>
    <t>182 1 03 02231 01 0000 110</t>
  </si>
  <si>
    <t>182 1 03 02241 01 0000 110</t>
  </si>
  <si>
    <t>182 1 03 02251 01 0000 110</t>
  </si>
  <si>
    <t>182 1 03 02261 01 0000 110</t>
  </si>
  <si>
    <t>182 1 06 06043 13 0000 110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</si>
  <si>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</si>
  <si>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922 1 16 07010 13 0000 140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</si>
  <si>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</si>
  <si>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Инициативные платежи, зачисляемые в бюджеты городских поселений</t>
  </si>
  <si>
    <r>
      <t>бюджета Каменского городского поселения на 2025 год и на плановый период 20</t>
    </r>
    <r>
      <rPr>
        <u/>
        <sz val="14"/>
        <color indexed="8"/>
        <rFont val="Times New Roman"/>
        <family val="1"/>
        <charset val="204"/>
      </rPr>
      <t>26</t>
    </r>
    <r>
      <rPr>
        <sz val="14"/>
        <color indexed="8"/>
        <rFont val="Times New Roman"/>
        <family val="1"/>
        <charset val="204"/>
      </rPr>
      <t xml:space="preserve"> и 20</t>
    </r>
    <r>
      <rPr>
        <u/>
        <sz val="14"/>
        <color indexed="8"/>
        <rFont val="Times New Roman"/>
        <family val="1"/>
        <charset val="204"/>
      </rPr>
      <t>27</t>
    </r>
    <r>
      <rPr>
        <sz val="14"/>
        <color indexed="8"/>
        <rFont val="Times New Roman"/>
        <family val="1"/>
        <charset val="204"/>
      </rPr>
      <t xml:space="preserve"> годов</t>
    </r>
  </si>
  <si>
    <r>
      <t>Прогноз доходов бюджета на 20</t>
    </r>
    <r>
      <rPr>
        <u/>
        <sz val="10"/>
        <color indexed="8"/>
        <rFont val="Times New Roman"/>
        <family val="1"/>
        <charset val="204"/>
      </rPr>
      <t>24</t>
    </r>
    <r>
      <rPr>
        <sz val="10"/>
        <color indexed="8"/>
        <rFont val="Times New Roman"/>
        <family val="1"/>
        <charset val="204"/>
      </rPr>
      <t xml:space="preserve"> г. (текущий финансовый год), руб.</t>
    </r>
  </si>
  <si>
    <r>
      <t>Кассовые поступления в текущем финансовом году (по состоянию на "</t>
    </r>
    <r>
      <rPr>
        <u/>
        <sz val="10"/>
        <color indexed="8"/>
        <rFont val="Times New Roman"/>
        <family val="1"/>
        <charset val="204"/>
      </rPr>
      <t>01</t>
    </r>
    <r>
      <rPr>
        <sz val="10"/>
        <color indexed="8"/>
        <rFont val="Times New Roman"/>
        <family val="1"/>
        <charset val="204"/>
      </rPr>
      <t xml:space="preserve">" </t>
    </r>
    <r>
      <rPr>
        <u/>
        <sz val="10"/>
        <color indexed="8"/>
        <rFont val="Times New Roman"/>
        <family val="1"/>
        <charset val="204"/>
      </rPr>
      <t>11</t>
    </r>
    <r>
      <rPr>
        <sz val="10"/>
        <color indexed="8"/>
        <rFont val="Times New Roman"/>
        <family val="1"/>
        <charset val="204"/>
      </rPr>
      <t xml:space="preserve"> 20</t>
    </r>
    <r>
      <rPr>
        <u/>
        <sz val="10"/>
        <color indexed="8"/>
        <rFont val="Times New Roman"/>
        <family val="1"/>
        <charset val="204"/>
      </rPr>
      <t>24</t>
    </r>
    <r>
      <rPr>
        <sz val="10"/>
        <color indexed="8"/>
        <rFont val="Times New Roman"/>
        <family val="1"/>
        <charset val="204"/>
      </rPr>
      <t xml:space="preserve"> г.), руб.</t>
    </r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</si>
  <si>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</si>
  <si>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</si>
  <si>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</si>
  <si>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</si>
  <si>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</si>
  <si>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</si>
  <si>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182 1 01 02130 01 0000 110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</si>
  <si>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</si>
  <si>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922 2 02 15009 13 0000 150</t>
  </si>
  <si>
    <t>Дотации бюджетам городских поселений на частичную компенсацию дополнительных расходов на повышение оплаты труда работников бюджетной сферы и иные цели</t>
  </si>
  <si>
    <t>922 2 02 25467 13 0000 150</t>
  </si>
  <si>
    <t>Субсидии бюджетам городских поселений на реализацию программ формирования современной городской среды</t>
  </si>
  <si>
    <r>
      <t>на 20</t>
    </r>
    <r>
      <rPr>
        <u/>
        <sz val="10"/>
        <color indexed="8"/>
        <rFont val="Times New Roman"/>
        <family val="1"/>
        <charset val="204"/>
      </rPr>
      <t>25</t>
    </r>
    <r>
      <rPr>
        <sz val="10"/>
        <color indexed="8"/>
        <rFont val="Times New Roman"/>
        <family val="1"/>
        <charset val="204"/>
      </rPr>
      <t xml:space="preserve"> г. (очередной финансовый год),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</si>
  <si>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26</t>
    </r>
    <r>
      <rPr>
        <sz val="10"/>
        <color indexed="8"/>
        <rFont val="Times New Roman"/>
        <family val="1"/>
        <charset val="204"/>
      </rPr>
      <t xml:space="preserve"> г. (первый год планового периода),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</si>
  <si>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27</t>
    </r>
    <r>
      <rPr>
        <sz val="10"/>
        <color indexed="8"/>
        <rFont val="Times New Roman"/>
        <family val="1"/>
        <charset val="204"/>
      </rPr>
      <t xml:space="preserve"> г. (второй год планового периода),  руб.</t>
    </r>
  </si>
  <si>
    <t>182 1 05 03010 01 0000 110</t>
  </si>
  <si>
    <t>Единый сельскохозяйственный налог</t>
  </si>
  <si>
    <t>А.В.Воробьев</t>
  </si>
  <si>
    <t>«___» _____________ 2024 г.</t>
  </si>
  <si>
    <t>Морозова В.А.</t>
  </si>
  <si>
    <t>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</si>
</sst>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4" fontId="9" fillId="0" borderId="0" applyFont="0" applyFill="0" applyBorder="0" applyAlignment="0" applyProtection="0"/>
    <xf numFmtId="0" fontId="12" fillId="0" borderId="25">
      <alignment horizontal="left" wrapText="1" indent="2"/>
    </xf>
  </cellStyleXfs>
  <cellXfs count="68">
    <xf numFmtId="0" fontId="0" fillId="0" borderId="0" xfId="0"/>
    <xf numFmtId="0" fontId="6" fillId="2" borderId="2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justify" vertical="top" wrapText="1"/>
    </xf>
    <xf numFmtId="0" fontId="8" fillId="2" borderId="1" xfId="2" applyFont="1" applyFill="1" applyBorder="1" applyAlignment="1">
      <alignment vertical="top" wrapText="1"/>
    </xf>
    <xf numFmtId="164" fontId="6" fillId="2" borderId="1" xfId="3" applyFont="1" applyFill="1" applyBorder="1" applyAlignment="1">
      <alignment horizontal="justify" vertical="top" wrapText="1"/>
    </xf>
    <xf numFmtId="164" fontId="6" fillId="2" borderId="1" xfId="3" applyFont="1" applyFill="1" applyBorder="1" applyAlignment="1">
      <alignment vertical="top" wrapText="1"/>
    </xf>
    <xf numFmtId="164" fontId="6" fillId="2" borderId="16" xfId="3" applyFont="1" applyFill="1" applyBorder="1" applyAlignment="1">
      <alignment horizontal="center" vertical="top" wrapText="1"/>
    </xf>
    <xf numFmtId="164" fontId="6" fillId="2" borderId="1" xfId="3" applyFont="1" applyFill="1" applyBorder="1" applyAlignment="1">
      <alignment horizontal="center" vertical="top" wrapText="1"/>
    </xf>
    <xf numFmtId="164" fontId="6" fillId="2" borderId="15" xfId="3" applyFont="1" applyFill="1" applyBorder="1" applyAlignment="1">
      <alignment horizontal="center" vertical="top" wrapText="1"/>
    </xf>
    <xf numFmtId="0" fontId="0" fillId="2" borderId="0" xfId="0" applyFill="1"/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8" fillId="2" borderId="22" xfId="2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2" borderId="0" xfId="0" applyFont="1" applyFill="1" applyAlignment="1">
      <alignment horizontal="justify"/>
    </xf>
    <xf numFmtId="0" fontId="6" fillId="2" borderId="1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164" fontId="6" fillId="2" borderId="6" xfId="3" applyFont="1" applyFill="1" applyBorder="1" applyAlignment="1">
      <alignment horizontal="justify" vertical="top" wrapText="1"/>
    </xf>
    <xf numFmtId="164" fontId="6" fillId="2" borderId="6" xfId="3" applyFont="1" applyFill="1" applyBorder="1" applyAlignment="1">
      <alignment vertical="top" wrapText="1"/>
    </xf>
    <xf numFmtId="164" fontId="6" fillId="2" borderId="6" xfId="3" applyFont="1" applyFill="1" applyBorder="1" applyAlignment="1">
      <alignment horizontal="center" vertical="top" wrapText="1"/>
    </xf>
    <xf numFmtId="164" fontId="6" fillId="2" borderId="13" xfId="3" applyFont="1" applyFill="1" applyBorder="1" applyAlignment="1">
      <alignment horizontal="center" vertical="top" wrapText="1"/>
    </xf>
    <xf numFmtId="164" fontId="6" fillId="2" borderId="14" xfId="3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justify" vertical="top" wrapText="1"/>
    </xf>
    <xf numFmtId="0" fontId="6" fillId="2" borderId="22" xfId="0" applyFont="1" applyFill="1" applyBorder="1" applyAlignment="1">
      <alignment horizontal="justify" vertical="top" wrapText="1"/>
    </xf>
    <xf numFmtId="164" fontId="6" fillId="2" borderId="22" xfId="3" applyFont="1" applyFill="1" applyBorder="1" applyAlignment="1">
      <alignment horizontal="justify" vertical="top" wrapText="1"/>
    </xf>
    <xf numFmtId="164" fontId="6" fillId="2" borderId="22" xfId="3" applyFont="1" applyFill="1" applyBorder="1" applyAlignment="1">
      <alignment horizontal="center" vertical="top" wrapText="1"/>
    </xf>
    <xf numFmtId="164" fontId="6" fillId="2" borderId="23" xfId="3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4" xfId="0" applyFont="1" applyFill="1" applyBorder="1" applyAlignment="1">
      <alignment vertical="top" wrapText="1"/>
    </xf>
    <xf numFmtId="164" fontId="6" fillId="2" borderId="4" xfId="3" applyFont="1" applyFill="1" applyBorder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1" fillId="2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justify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justify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center" vertical="top" wrapText="1"/>
    </xf>
  </cellXfs>
  <cellStyles count="5">
    <cellStyle name="xl30" xfId="4"/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zoomScale="60" zoomScaleNormal="110" workbookViewId="0">
      <pane ySplit="9" topLeftCell="A10" activePane="bottomLeft" state="frozen"/>
      <selection pane="bottomLeft" activeCell="H46" sqref="H46"/>
    </sheetView>
  </sheetViews>
  <sheetFormatPr defaultColWidth="8.77734375" defaultRowHeight="14.4" x14ac:dyDescent="0.3"/>
  <cols>
    <col min="1" max="1" width="8" style="9" customWidth="1"/>
    <col min="2" max="2" width="10" style="9" customWidth="1"/>
    <col min="3" max="3" width="22.77734375" style="9" customWidth="1"/>
    <col min="4" max="4" width="34.44140625" style="9" customWidth="1"/>
    <col min="5" max="5" width="21.6640625" style="9" customWidth="1"/>
    <col min="6" max="6" width="7.6640625" style="9" customWidth="1"/>
    <col min="7" max="7" width="14.44140625" style="9" customWidth="1"/>
    <col min="8" max="8" width="14.109375" style="9" customWidth="1"/>
    <col min="9" max="9" width="15.44140625" style="9" customWidth="1"/>
    <col min="10" max="10" width="16.109375" style="9" customWidth="1"/>
    <col min="11" max="11" width="14.109375" style="9" customWidth="1"/>
    <col min="12" max="16384" width="8.77734375" style="9"/>
  </cols>
  <sheetData>
    <row r="1" spans="1:11" ht="15" customHeight="1" x14ac:dyDescent="0.3">
      <c r="I1" s="46" t="s">
        <v>0</v>
      </c>
      <c r="J1" s="46"/>
      <c r="K1" s="46"/>
    </row>
    <row r="2" spans="1:11" ht="15" customHeight="1" x14ac:dyDescent="0.3">
      <c r="F2" s="46" t="s">
        <v>1</v>
      </c>
      <c r="G2" s="46"/>
      <c r="H2" s="46"/>
      <c r="I2" s="46"/>
      <c r="J2" s="46"/>
      <c r="K2" s="46"/>
    </row>
    <row r="3" spans="1:11" ht="15" customHeight="1" x14ac:dyDescent="0.3">
      <c r="G3" s="47" t="s">
        <v>2</v>
      </c>
      <c r="H3" s="47"/>
      <c r="I3" s="47"/>
      <c r="J3" s="47"/>
      <c r="K3" s="47"/>
    </row>
    <row r="4" spans="1:11" ht="19.5" customHeight="1" x14ac:dyDescent="0.3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8" x14ac:dyDescent="0.3">
      <c r="A5" s="48" t="s">
        <v>74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9.75" customHeight="1" thickBot="1" x14ac:dyDescent="0.4">
      <c r="A6" s="17"/>
    </row>
    <row r="7" spans="1:11" ht="27.75" customHeight="1" x14ac:dyDescent="0.3">
      <c r="A7" s="54" t="s">
        <v>4</v>
      </c>
      <c r="B7" s="51" t="s">
        <v>5</v>
      </c>
      <c r="C7" s="51" t="s">
        <v>6</v>
      </c>
      <c r="D7" s="51"/>
      <c r="E7" s="51" t="s">
        <v>7</v>
      </c>
      <c r="F7" s="51" t="s">
        <v>8</v>
      </c>
      <c r="G7" s="51" t="s">
        <v>75</v>
      </c>
      <c r="H7" s="51" t="s">
        <v>76</v>
      </c>
      <c r="I7" s="51" t="s">
        <v>9</v>
      </c>
      <c r="J7" s="51"/>
      <c r="K7" s="53"/>
    </row>
    <row r="8" spans="1:11" ht="70.2" customHeight="1" thickBot="1" x14ac:dyDescent="0.35">
      <c r="A8" s="55"/>
      <c r="B8" s="52"/>
      <c r="C8" s="10" t="s">
        <v>10</v>
      </c>
      <c r="D8" s="10" t="s">
        <v>11</v>
      </c>
      <c r="E8" s="52"/>
      <c r="F8" s="52"/>
      <c r="G8" s="52"/>
      <c r="H8" s="52"/>
      <c r="I8" s="10" t="s">
        <v>89</v>
      </c>
      <c r="J8" s="10" t="s">
        <v>90</v>
      </c>
      <c r="K8" s="18" t="s">
        <v>91</v>
      </c>
    </row>
    <row r="9" spans="1:11" ht="15" thickBot="1" x14ac:dyDescent="0.35">
      <c r="A9" s="19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20">
        <v>11</v>
      </c>
    </row>
    <row r="10" spans="1:11" ht="179.4" customHeight="1" x14ac:dyDescent="0.3">
      <c r="A10" s="1"/>
      <c r="B10" s="2"/>
      <c r="C10" s="3" t="s">
        <v>20</v>
      </c>
      <c r="D10" s="3" t="s">
        <v>81</v>
      </c>
      <c r="E10" s="2" t="s">
        <v>19</v>
      </c>
      <c r="F10" s="67" t="s">
        <v>97</v>
      </c>
      <c r="G10" s="4">
        <v>14851099</v>
      </c>
      <c r="H10" s="4">
        <v>16733429.560000001</v>
      </c>
      <c r="I10" s="7">
        <v>20145068.780000001</v>
      </c>
      <c r="J10" s="7">
        <v>20114781.879999999</v>
      </c>
      <c r="K10" s="26">
        <v>20139131.07</v>
      </c>
    </row>
    <row r="11" spans="1:11" ht="123" customHeight="1" x14ac:dyDescent="0.3">
      <c r="A11" s="1"/>
      <c r="B11" s="2"/>
      <c r="C11" s="3" t="s">
        <v>45</v>
      </c>
      <c r="D11" s="3" t="s">
        <v>82</v>
      </c>
      <c r="E11" s="2" t="s">
        <v>19</v>
      </c>
      <c r="F11" s="67" t="s">
        <v>97</v>
      </c>
      <c r="G11" s="4">
        <v>2050</v>
      </c>
      <c r="H11" s="5">
        <v>-40678.839999999997</v>
      </c>
      <c r="I11" s="7">
        <v>0</v>
      </c>
      <c r="J11" s="7">
        <v>0</v>
      </c>
      <c r="K11" s="26">
        <v>0</v>
      </c>
    </row>
    <row r="12" spans="1:11" ht="99" customHeight="1" x14ac:dyDescent="0.3">
      <c r="A12" s="1"/>
      <c r="B12" s="2"/>
      <c r="C12" s="3" t="s">
        <v>83</v>
      </c>
      <c r="D12" s="3" t="s">
        <v>84</v>
      </c>
      <c r="E12" s="2" t="s">
        <v>19</v>
      </c>
      <c r="F12" s="67" t="s">
        <v>97</v>
      </c>
      <c r="G12" s="4">
        <v>0</v>
      </c>
      <c r="H12" s="5">
        <v>64701</v>
      </c>
      <c r="I12" s="7">
        <v>0</v>
      </c>
      <c r="J12" s="7">
        <v>0</v>
      </c>
      <c r="K12" s="26">
        <v>0</v>
      </c>
    </row>
    <row r="13" spans="1:11" ht="165" customHeight="1" x14ac:dyDescent="0.3">
      <c r="A13" s="21"/>
      <c r="B13" s="12"/>
      <c r="C13" s="12" t="s">
        <v>65</v>
      </c>
      <c r="D13" s="12" t="s">
        <v>77</v>
      </c>
      <c r="E13" s="12" t="s">
        <v>18</v>
      </c>
      <c r="F13" s="67" t="s">
        <v>97</v>
      </c>
      <c r="G13" s="22">
        <v>428800</v>
      </c>
      <c r="H13" s="23">
        <v>381145.39</v>
      </c>
      <c r="I13" s="22">
        <v>513500</v>
      </c>
      <c r="J13" s="24">
        <v>525500</v>
      </c>
      <c r="K13" s="25">
        <v>738000</v>
      </c>
    </row>
    <row r="14" spans="1:11" ht="191.4" customHeight="1" x14ac:dyDescent="0.3">
      <c r="A14" s="1"/>
      <c r="B14" s="2"/>
      <c r="C14" s="2" t="s">
        <v>66</v>
      </c>
      <c r="D14" s="3" t="s">
        <v>78</v>
      </c>
      <c r="E14" s="2" t="s">
        <v>18</v>
      </c>
      <c r="F14" s="67" t="s">
        <v>97</v>
      </c>
      <c r="G14" s="4">
        <v>2000</v>
      </c>
      <c r="H14" s="5">
        <v>2200.17</v>
      </c>
      <c r="I14" s="7">
        <v>2300</v>
      </c>
      <c r="J14" s="7">
        <v>2400</v>
      </c>
      <c r="K14" s="26">
        <v>3400</v>
      </c>
    </row>
    <row r="15" spans="1:11" ht="166.2" customHeight="1" x14ac:dyDescent="0.3">
      <c r="A15" s="1"/>
      <c r="B15" s="2"/>
      <c r="C15" s="2" t="s">
        <v>67</v>
      </c>
      <c r="D15" s="3" t="s">
        <v>79</v>
      </c>
      <c r="E15" s="2" t="s">
        <v>18</v>
      </c>
      <c r="F15" s="67" t="s">
        <v>97</v>
      </c>
      <c r="G15" s="4">
        <v>444600</v>
      </c>
      <c r="H15" s="5">
        <v>395186.35</v>
      </c>
      <c r="I15" s="4">
        <v>518500</v>
      </c>
      <c r="J15" s="7">
        <v>528100</v>
      </c>
      <c r="K15" s="26">
        <v>741000</v>
      </c>
    </row>
    <row r="16" spans="1:11" ht="165" customHeight="1" x14ac:dyDescent="0.3">
      <c r="A16" s="1"/>
      <c r="B16" s="2"/>
      <c r="C16" s="2" t="s">
        <v>68</v>
      </c>
      <c r="D16" s="3" t="s">
        <v>80</v>
      </c>
      <c r="E16" s="2" t="s">
        <v>18</v>
      </c>
      <c r="F16" s="67" t="s">
        <v>97</v>
      </c>
      <c r="G16" s="4">
        <v>-53300</v>
      </c>
      <c r="H16" s="5">
        <v>-42416.62</v>
      </c>
      <c r="I16" s="4">
        <v>-52600</v>
      </c>
      <c r="J16" s="7">
        <v>-52300</v>
      </c>
      <c r="K16" s="26">
        <v>-70700</v>
      </c>
    </row>
    <row r="17" spans="1:11" ht="43.95" customHeight="1" x14ac:dyDescent="0.3">
      <c r="A17" s="1"/>
      <c r="B17" s="2"/>
      <c r="C17" s="3" t="s">
        <v>92</v>
      </c>
      <c r="D17" s="3" t="s">
        <v>93</v>
      </c>
      <c r="E17" s="2" t="s">
        <v>19</v>
      </c>
      <c r="F17" s="67" t="s">
        <v>97</v>
      </c>
      <c r="G17" s="4">
        <v>641</v>
      </c>
      <c r="H17" s="5">
        <v>641</v>
      </c>
      <c r="I17" s="7">
        <v>0</v>
      </c>
      <c r="J17" s="7">
        <v>0</v>
      </c>
      <c r="K17" s="26">
        <v>0</v>
      </c>
    </row>
    <row r="18" spans="1:11" ht="66" customHeight="1" x14ac:dyDescent="0.3">
      <c r="A18" s="1"/>
      <c r="B18" s="2"/>
      <c r="C18" s="3" t="s">
        <v>21</v>
      </c>
      <c r="D18" s="3" t="s">
        <v>22</v>
      </c>
      <c r="E18" s="2" t="s">
        <v>19</v>
      </c>
      <c r="F18" s="67" t="s">
        <v>97</v>
      </c>
      <c r="G18" s="4">
        <v>307000</v>
      </c>
      <c r="H18" s="5">
        <v>219430.44</v>
      </c>
      <c r="I18" s="7">
        <v>307000</v>
      </c>
      <c r="J18" s="7">
        <v>307000</v>
      </c>
      <c r="K18" s="7">
        <v>307000</v>
      </c>
    </row>
    <row r="19" spans="1:11" ht="55.5" customHeight="1" x14ac:dyDescent="0.3">
      <c r="A19" s="1"/>
      <c r="B19" s="2"/>
      <c r="C19" s="3" t="s">
        <v>59</v>
      </c>
      <c r="D19" s="3" t="s">
        <v>23</v>
      </c>
      <c r="E19" s="2" t="s">
        <v>19</v>
      </c>
      <c r="F19" s="67" t="s">
        <v>97</v>
      </c>
      <c r="G19" s="4">
        <v>983000</v>
      </c>
      <c r="H19" s="5">
        <v>801687.39</v>
      </c>
      <c r="I19" s="6">
        <v>983000</v>
      </c>
      <c r="J19" s="7">
        <v>983000</v>
      </c>
      <c r="K19" s="8">
        <v>983000</v>
      </c>
    </row>
    <row r="20" spans="1:11" ht="52.8" x14ac:dyDescent="0.3">
      <c r="A20" s="1"/>
      <c r="B20" s="2"/>
      <c r="C20" s="3" t="s">
        <v>69</v>
      </c>
      <c r="D20" s="3" t="s">
        <v>24</v>
      </c>
      <c r="E20" s="2" t="s">
        <v>19</v>
      </c>
      <c r="F20" s="67" t="s">
        <v>97</v>
      </c>
      <c r="G20" s="4">
        <v>232000</v>
      </c>
      <c r="H20" s="5">
        <v>170677.72</v>
      </c>
      <c r="I20" s="7">
        <v>232000</v>
      </c>
      <c r="J20" s="7">
        <v>232000</v>
      </c>
      <c r="K20" s="26">
        <v>232000</v>
      </c>
    </row>
    <row r="21" spans="1:11" ht="132" hidden="1" x14ac:dyDescent="0.3">
      <c r="A21" s="1"/>
      <c r="B21" s="2"/>
      <c r="C21" s="3" t="s">
        <v>25</v>
      </c>
      <c r="D21" s="3" t="s">
        <v>26</v>
      </c>
      <c r="E21" s="2" t="s">
        <v>28</v>
      </c>
      <c r="F21" s="67" t="s">
        <v>97</v>
      </c>
      <c r="G21" s="4">
        <v>0</v>
      </c>
      <c r="H21" s="5">
        <v>0</v>
      </c>
      <c r="I21" s="7">
        <v>0</v>
      </c>
      <c r="J21" s="7">
        <v>0</v>
      </c>
      <c r="K21" s="26">
        <v>0</v>
      </c>
    </row>
    <row r="22" spans="1:11" ht="130.5" customHeight="1" x14ac:dyDescent="0.3">
      <c r="A22" s="1"/>
      <c r="B22" s="2"/>
      <c r="C22" s="3" t="s">
        <v>29</v>
      </c>
      <c r="D22" s="3" t="s">
        <v>26</v>
      </c>
      <c r="E22" s="2" t="s">
        <v>28</v>
      </c>
      <c r="F22" s="67" t="s">
        <v>97</v>
      </c>
      <c r="G22" s="4">
        <v>106000</v>
      </c>
      <c r="H22" s="5">
        <v>9984.5499999999993</v>
      </c>
      <c r="I22" s="4">
        <v>10000</v>
      </c>
      <c r="J22" s="4">
        <v>10000</v>
      </c>
      <c r="K22" s="4">
        <v>10000</v>
      </c>
    </row>
    <row r="23" spans="1:11" ht="97.2" customHeight="1" x14ac:dyDescent="0.3">
      <c r="A23" s="1"/>
      <c r="B23" s="2"/>
      <c r="C23" s="3" t="s">
        <v>30</v>
      </c>
      <c r="D23" s="3" t="s">
        <v>31</v>
      </c>
      <c r="E23" s="2" t="s">
        <v>28</v>
      </c>
      <c r="F23" s="67" t="s">
        <v>97</v>
      </c>
      <c r="G23" s="4">
        <v>123333</v>
      </c>
      <c r="H23" s="5">
        <v>109977.8</v>
      </c>
      <c r="I23" s="7">
        <v>123333</v>
      </c>
      <c r="J23" s="7">
        <v>123333</v>
      </c>
      <c r="K23" s="26">
        <v>123333</v>
      </c>
    </row>
    <row r="24" spans="1:11" ht="69" customHeight="1" x14ac:dyDescent="0.3">
      <c r="A24" s="1"/>
      <c r="B24" s="2"/>
      <c r="C24" s="3" t="s">
        <v>32</v>
      </c>
      <c r="D24" s="3" t="s">
        <v>33</v>
      </c>
      <c r="E24" s="2" t="s">
        <v>28</v>
      </c>
      <c r="F24" s="67" t="s">
        <v>97</v>
      </c>
      <c r="G24" s="4">
        <v>330000</v>
      </c>
      <c r="H24" s="5">
        <v>88000</v>
      </c>
      <c r="I24" s="7">
        <v>0</v>
      </c>
      <c r="J24" s="7">
        <v>0</v>
      </c>
      <c r="K24" s="26">
        <v>0</v>
      </c>
    </row>
    <row r="25" spans="1:11" ht="67.5" customHeight="1" x14ac:dyDescent="0.3">
      <c r="A25" s="1"/>
      <c r="B25" s="2"/>
      <c r="C25" s="3" t="s">
        <v>34</v>
      </c>
      <c r="D25" s="3" t="s">
        <v>35</v>
      </c>
      <c r="E25" s="2" t="s">
        <v>28</v>
      </c>
      <c r="F25" s="67" t="s">
        <v>97</v>
      </c>
      <c r="G25" s="5">
        <v>185000</v>
      </c>
      <c r="H25" s="5">
        <v>180872.52</v>
      </c>
      <c r="I25" s="7">
        <v>0</v>
      </c>
      <c r="J25" s="7">
        <v>0</v>
      </c>
      <c r="K25" s="26">
        <v>0</v>
      </c>
    </row>
    <row r="26" spans="1:11" ht="67.2" customHeight="1" x14ac:dyDescent="0.3">
      <c r="A26" s="1"/>
      <c r="B26" s="2"/>
      <c r="C26" s="3" t="s">
        <v>36</v>
      </c>
      <c r="D26" s="3" t="s">
        <v>27</v>
      </c>
      <c r="E26" s="2" t="s">
        <v>28</v>
      </c>
      <c r="F26" s="67" t="s">
        <v>97</v>
      </c>
      <c r="G26" s="4">
        <v>35000</v>
      </c>
      <c r="H26" s="5">
        <v>130532.62</v>
      </c>
      <c r="I26" s="7">
        <v>35000</v>
      </c>
      <c r="J26" s="7">
        <v>35000</v>
      </c>
      <c r="K26" s="26">
        <v>35000</v>
      </c>
    </row>
    <row r="27" spans="1:11" ht="110.4" customHeight="1" x14ac:dyDescent="0.3">
      <c r="A27" s="1"/>
      <c r="B27" s="2"/>
      <c r="C27" s="3" t="s">
        <v>71</v>
      </c>
      <c r="D27" s="3" t="s">
        <v>70</v>
      </c>
      <c r="E27" s="2" t="s">
        <v>28</v>
      </c>
      <c r="F27" s="67" t="s">
        <v>97</v>
      </c>
      <c r="G27" s="4">
        <v>2000</v>
      </c>
      <c r="H27" s="4">
        <v>40202.92</v>
      </c>
      <c r="I27" s="7">
        <v>0</v>
      </c>
      <c r="J27" s="7">
        <v>0</v>
      </c>
      <c r="K27" s="26">
        <v>0</v>
      </c>
    </row>
    <row r="28" spans="1:11" ht="78" customHeight="1" x14ac:dyDescent="0.3">
      <c r="A28" s="1"/>
      <c r="B28" s="2"/>
      <c r="C28" s="3" t="s">
        <v>37</v>
      </c>
      <c r="D28" s="3" t="s">
        <v>38</v>
      </c>
      <c r="E28" s="2" t="s">
        <v>28</v>
      </c>
      <c r="F28" s="67" t="s">
        <v>97</v>
      </c>
      <c r="G28" s="4">
        <v>0</v>
      </c>
      <c r="H28" s="5">
        <v>11985</v>
      </c>
      <c r="I28" s="7">
        <v>0</v>
      </c>
      <c r="J28" s="7">
        <v>0</v>
      </c>
      <c r="K28" s="26">
        <v>0</v>
      </c>
    </row>
    <row r="29" spans="1:11" ht="76.5" customHeight="1" x14ac:dyDescent="0.3">
      <c r="A29" s="27"/>
      <c r="B29" s="28"/>
      <c r="C29" s="13" t="s">
        <v>64</v>
      </c>
      <c r="D29" s="13" t="s">
        <v>73</v>
      </c>
      <c r="E29" s="28" t="s">
        <v>28</v>
      </c>
      <c r="F29" s="67" t="s">
        <v>97</v>
      </c>
      <c r="G29" s="29">
        <v>23529.41</v>
      </c>
      <c r="H29" s="29">
        <v>0</v>
      </c>
      <c r="I29" s="30">
        <v>0</v>
      </c>
      <c r="J29" s="30">
        <v>0</v>
      </c>
      <c r="K29" s="31">
        <v>0</v>
      </c>
    </row>
    <row r="30" spans="1:11" ht="68.25" customHeight="1" x14ac:dyDescent="0.3">
      <c r="A30" s="1"/>
      <c r="B30" s="2"/>
      <c r="C30" s="3" t="s">
        <v>48</v>
      </c>
      <c r="D30" s="3" t="s">
        <v>39</v>
      </c>
      <c r="E30" s="2" t="s">
        <v>28</v>
      </c>
      <c r="F30" s="67" t="s">
        <v>97</v>
      </c>
      <c r="G30" s="4">
        <v>6907600</v>
      </c>
      <c r="H30" s="4">
        <v>5756334</v>
      </c>
      <c r="I30" s="7">
        <v>6907600</v>
      </c>
      <c r="J30" s="7">
        <v>5101100</v>
      </c>
      <c r="K30" s="7">
        <v>3764600</v>
      </c>
    </row>
    <row r="31" spans="1:11" ht="68.25" customHeight="1" x14ac:dyDescent="0.3">
      <c r="A31" s="1"/>
      <c r="B31" s="2"/>
      <c r="C31" s="3" t="s">
        <v>49</v>
      </c>
      <c r="D31" s="3" t="s">
        <v>44</v>
      </c>
      <c r="E31" s="2" t="s">
        <v>28</v>
      </c>
      <c r="F31" s="67" t="s">
        <v>97</v>
      </c>
      <c r="G31" s="4">
        <v>5549433.2599999998</v>
      </c>
      <c r="H31" s="5">
        <v>4398311.26</v>
      </c>
      <c r="I31" s="7">
        <v>0</v>
      </c>
      <c r="J31" s="7">
        <v>0</v>
      </c>
      <c r="K31" s="26">
        <v>0</v>
      </c>
    </row>
    <row r="32" spans="1:11" ht="68.25" customHeight="1" x14ac:dyDescent="0.3">
      <c r="A32" s="1"/>
      <c r="B32" s="2"/>
      <c r="C32" s="3" t="s">
        <v>85</v>
      </c>
      <c r="D32" s="3" t="s">
        <v>86</v>
      </c>
      <c r="E32" s="2" t="s">
        <v>28</v>
      </c>
      <c r="F32" s="67" t="s">
        <v>97</v>
      </c>
      <c r="G32" s="7">
        <v>0</v>
      </c>
      <c r="H32" s="7">
        <v>0</v>
      </c>
      <c r="I32" s="7">
        <v>5903830.7599999998</v>
      </c>
      <c r="J32" s="7">
        <v>4972744.09</v>
      </c>
      <c r="K32" s="26">
        <v>4972744.09</v>
      </c>
    </row>
    <row r="33" spans="1:11" ht="112.95" customHeight="1" x14ac:dyDescent="0.3">
      <c r="A33" s="1"/>
      <c r="B33" s="2"/>
      <c r="C33" s="3" t="s">
        <v>63</v>
      </c>
      <c r="D33" s="3" t="s">
        <v>62</v>
      </c>
      <c r="E33" s="2" t="s">
        <v>28</v>
      </c>
      <c r="F33" s="67" t="s">
        <v>97</v>
      </c>
      <c r="G33" s="5">
        <v>4277134.45</v>
      </c>
      <c r="H33" s="5">
        <v>4168975.72</v>
      </c>
      <c r="I33" s="7">
        <v>4277134.45</v>
      </c>
      <c r="J33" s="30">
        <v>4772831.84</v>
      </c>
      <c r="K33" s="31">
        <v>4772831.84</v>
      </c>
    </row>
    <row r="34" spans="1:11" ht="82.8" customHeight="1" x14ac:dyDescent="0.3">
      <c r="A34" s="1"/>
      <c r="B34" s="2"/>
      <c r="C34" s="3" t="s">
        <v>87</v>
      </c>
      <c r="D34" s="3" t="s">
        <v>72</v>
      </c>
      <c r="E34" s="2" t="s">
        <v>28</v>
      </c>
      <c r="F34" s="67" t="s">
        <v>97</v>
      </c>
      <c r="G34" s="5">
        <v>1666000</v>
      </c>
      <c r="H34" s="5">
        <v>0</v>
      </c>
      <c r="I34" s="7">
        <v>0</v>
      </c>
      <c r="J34" s="7">
        <v>0</v>
      </c>
      <c r="K34" s="26">
        <v>0</v>
      </c>
    </row>
    <row r="35" spans="1:11" ht="69.599999999999994" customHeight="1" x14ac:dyDescent="0.3">
      <c r="A35" s="27"/>
      <c r="B35" s="28"/>
      <c r="C35" s="13" t="s">
        <v>60</v>
      </c>
      <c r="D35" s="13" t="s">
        <v>61</v>
      </c>
      <c r="E35" s="28" t="s">
        <v>28</v>
      </c>
      <c r="F35" s="67" t="s">
        <v>97</v>
      </c>
      <c r="G35" s="29">
        <v>11170.16</v>
      </c>
      <c r="H35" s="29">
        <v>11170.16</v>
      </c>
      <c r="I35" s="30">
        <v>11089.01</v>
      </c>
      <c r="J35" s="30">
        <v>11449.19</v>
      </c>
      <c r="K35" s="31">
        <v>0</v>
      </c>
    </row>
    <row r="36" spans="1:11" ht="69.599999999999994" customHeight="1" x14ac:dyDescent="0.3">
      <c r="A36" s="27"/>
      <c r="B36" s="28"/>
      <c r="C36" s="13" t="s">
        <v>50</v>
      </c>
      <c r="D36" s="13" t="s">
        <v>88</v>
      </c>
      <c r="E36" s="28" t="s">
        <v>28</v>
      </c>
      <c r="F36" s="67" t="s">
        <v>97</v>
      </c>
      <c r="G36" s="29">
        <v>3000000</v>
      </c>
      <c r="H36" s="29">
        <v>2703553.25</v>
      </c>
      <c r="I36" s="30">
        <v>0</v>
      </c>
      <c r="J36" s="30">
        <v>0</v>
      </c>
      <c r="K36" s="31">
        <v>0</v>
      </c>
    </row>
    <row r="37" spans="1:11" ht="66.75" customHeight="1" x14ac:dyDescent="0.3">
      <c r="A37" s="1"/>
      <c r="B37" s="2"/>
      <c r="C37" s="3" t="s">
        <v>51</v>
      </c>
      <c r="D37" s="3" t="s">
        <v>40</v>
      </c>
      <c r="E37" s="2" t="s">
        <v>28</v>
      </c>
      <c r="F37" s="67" t="s">
        <v>97</v>
      </c>
      <c r="G37" s="5">
        <v>3276500</v>
      </c>
      <c r="H37" s="5">
        <v>0</v>
      </c>
      <c r="I37" s="7">
        <v>187904</v>
      </c>
      <c r="J37" s="7">
        <v>0</v>
      </c>
      <c r="K37" s="26">
        <v>0</v>
      </c>
    </row>
    <row r="38" spans="1:11" ht="66.75" customHeight="1" x14ac:dyDescent="0.3">
      <c r="A38" s="1"/>
      <c r="B38" s="2"/>
      <c r="C38" s="3" t="s">
        <v>52</v>
      </c>
      <c r="D38" s="3" t="s">
        <v>41</v>
      </c>
      <c r="E38" s="2" t="s">
        <v>28</v>
      </c>
      <c r="F38" s="67" t="s">
        <v>97</v>
      </c>
      <c r="G38" s="5">
        <v>346210</v>
      </c>
      <c r="H38" s="5">
        <v>189331.76</v>
      </c>
      <c r="I38" s="7">
        <v>395340</v>
      </c>
      <c r="J38" s="7">
        <v>433060</v>
      </c>
      <c r="K38" s="7">
        <v>448660</v>
      </c>
    </row>
    <row r="39" spans="1:11" ht="52.05" hidden="1" customHeight="1" x14ac:dyDescent="0.3">
      <c r="A39" s="1"/>
      <c r="B39" s="2"/>
      <c r="C39" s="3" t="s">
        <v>47</v>
      </c>
      <c r="D39" s="3" t="s">
        <v>43</v>
      </c>
      <c r="E39" s="2" t="s">
        <v>28</v>
      </c>
      <c r="F39" s="67" t="s">
        <v>97</v>
      </c>
      <c r="G39" s="4">
        <v>0</v>
      </c>
      <c r="H39" s="5">
        <v>0</v>
      </c>
      <c r="I39" s="7">
        <v>0</v>
      </c>
      <c r="J39" s="7">
        <v>0</v>
      </c>
      <c r="K39" s="7">
        <v>0</v>
      </c>
    </row>
    <row r="40" spans="1:11" ht="57.45" hidden="1" customHeight="1" x14ac:dyDescent="0.3">
      <c r="A40" s="1"/>
      <c r="B40" s="2"/>
      <c r="C40" s="3" t="s">
        <v>46</v>
      </c>
      <c r="D40" s="3" t="s">
        <v>53</v>
      </c>
      <c r="E40" s="2" t="s">
        <v>28</v>
      </c>
      <c r="F40" s="67" t="s">
        <v>97</v>
      </c>
      <c r="G40" s="4"/>
      <c r="H40" s="5">
        <v>0</v>
      </c>
      <c r="I40" s="7">
        <v>0</v>
      </c>
      <c r="J40" s="7">
        <v>0</v>
      </c>
      <c r="K40" s="7">
        <v>0</v>
      </c>
    </row>
    <row r="41" spans="1:11" ht="49.5" hidden="1" customHeight="1" x14ac:dyDescent="0.3">
      <c r="A41" s="1"/>
      <c r="B41" s="2"/>
      <c r="C41" s="3" t="s">
        <v>55</v>
      </c>
      <c r="D41" s="3" t="s">
        <v>57</v>
      </c>
      <c r="E41" s="2" t="s">
        <v>28</v>
      </c>
      <c r="F41" s="67" t="s">
        <v>97</v>
      </c>
      <c r="G41" s="4"/>
      <c r="H41" s="4"/>
      <c r="I41" s="7">
        <v>0</v>
      </c>
      <c r="J41" s="7">
        <v>0</v>
      </c>
      <c r="K41" s="7">
        <v>0</v>
      </c>
    </row>
    <row r="42" spans="1:11" ht="66" customHeight="1" x14ac:dyDescent="0.3">
      <c r="A42" s="1"/>
      <c r="B42" s="2"/>
      <c r="C42" s="3" t="s">
        <v>56</v>
      </c>
      <c r="D42" s="3" t="s">
        <v>58</v>
      </c>
      <c r="E42" s="2" t="s">
        <v>28</v>
      </c>
      <c r="F42" s="67" t="s">
        <v>97</v>
      </c>
      <c r="G42" s="4">
        <v>-8235.2000000000007</v>
      </c>
      <c r="H42" s="4">
        <v>-8235.2000000000007</v>
      </c>
      <c r="I42" s="7">
        <v>0</v>
      </c>
      <c r="J42" s="7">
        <v>0</v>
      </c>
      <c r="K42" s="7">
        <v>0</v>
      </c>
    </row>
    <row r="43" spans="1:11" ht="15" thickBot="1" x14ac:dyDescent="0.35">
      <c r="F43" s="67" t="s">
        <v>97</v>
      </c>
    </row>
    <row r="44" spans="1:11" ht="16.2" thickBot="1" x14ac:dyDescent="0.35">
      <c r="A44" s="14"/>
      <c r="B44" s="14"/>
      <c r="C44" s="14"/>
      <c r="D44" s="14"/>
      <c r="E44" s="32" t="s">
        <v>12</v>
      </c>
      <c r="F44" s="33"/>
      <c r="G44" s="34">
        <f>SUM(G10:G42)</f>
        <v>43028565.079999998</v>
      </c>
      <c r="H44" s="34">
        <f>SUM(H10:H42)</f>
        <v>36476999.919999994</v>
      </c>
      <c r="I44" s="34">
        <f>SUM(I10:I42)</f>
        <v>40500000</v>
      </c>
      <c r="J44" s="34">
        <f t="shared" ref="J44:K44" si="0">SUM(J10:J42)</f>
        <v>38100000</v>
      </c>
      <c r="K44" s="34">
        <f t="shared" si="0"/>
        <v>37200000</v>
      </c>
    </row>
    <row r="45" spans="1:11" ht="13.5" customHeight="1" x14ac:dyDescent="0.3">
      <c r="A45" s="49"/>
      <c r="B45" s="49"/>
      <c r="C45" s="49"/>
      <c r="D45" s="49"/>
      <c r="E45" s="56"/>
      <c r="F45" s="56"/>
      <c r="G45" s="50"/>
      <c r="H45" s="50"/>
      <c r="I45" s="50"/>
      <c r="J45" s="50"/>
      <c r="K45" s="50"/>
    </row>
    <row r="46" spans="1:11" ht="33" customHeight="1" x14ac:dyDescent="0.35">
      <c r="A46" s="60" t="s">
        <v>42</v>
      </c>
      <c r="B46" s="60"/>
      <c r="C46" s="62" t="s">
        <v>54</v>
      </c>
      <c r="D46" s="62"/>
      <c r="E46" s="62"/>
      <c r="F46" s="35"/>
      <c r="G46" s="36"/>
      <c r="H46" s="37"/>
      <c r="I46" s="62" t="s">
        <v>94</v>
      </c>
      <c r="J46" s="62"/>
      <c r="K46" s="38"/>
    </row>
    <row r="47" spans="1:11" ht="15.75" customHeight="1" x14ac:dyDescent="0.3">
      <c r="A47" s="61"/>
      <c r="B47" s="61"/>
      <c r="C47" s="63" t="s">
        <v>13</v>
      </c>
      <c r="D47" s="63"/>
      <c r="E47" s="63"/>
      <c r="F47" s="39"/>
      <c r="G47" s="40" t="s">
        <v>14</v>
      </c>
      <c r="H47" s="41"/>
      <c r="I47" s="65" t="s">
        <v>15</v>
      </c>
      <c r="J47" s="65"/>
      <c r="K47" s="41"/>
    </row>
    <row r="48" spans="1:11" ht="18.75" customHeight="1" x14ac:dyDescent="0.3">
      <c r="A48" s="58" t="s">
        <v>95</v>
      </c>
      <c r="B48" s="58"/>
      <c r="C48" s="58"/>
      <c r="D48" s="58"/>
      <c r="E48" s="59"/>
      <c r="F48" s="59"/>
      <c r="G48" s="39"/>
      <c r="H48" s="39"/>
      <c r="I48" s="39"/>
      <c r="J48" s="39"/>
    </row>
    <row r="49" spans="1:11" ht="9.75" customHeight="1" x14ac:dyDescent="0.3">
      <c r="A49" s="39"/>
      <c r="B49" s="39"/>
      <c r="C49" s="15"/>
      <c r="D49" s="15"/>
      <c r="E49" s="42"/>
      <c r="F49" s="42"/>
      <c r="G49" s="42"/>
      <c r="H49" s="42"/>
      <c r="I49" s="42"/>
      <c r="J49" s="42"/>
      <c r="K49" s="43"/>
    </row>
    <row r="50" spans="1:11" ht="18.75" customHeight="1" x14ac:dyDescent="0.3">
      <c r="A50" s="64" t="s">
        <v>16</v>
      </c>
      <c r="B50" s="64"/>
      <c r="C50" s="44"/>
      <c r="D50" s="16"/>
      <c r="E50" s="39"/>
      <c r="F50" s="66" t="s">
        <v>96</v>
      </c>
      <c r="G50" s="66"/>
      <c r="H50" s="39"/>
      <c r="I50" s="39"/>
      <c r="J50" s="39"/>
    </row>
    <row r="51" spans="1:11" ht="12.75" customHeight="1" x14ac:dyDescent="0.3">
      <c r="A51" s="45"/>
    </row>
    <row r="52" spans="1:11" ht="31.5" customHeight="1" x14ac:dyDescent="0.3">
      <c r="A52" s="57" t="s">
        <v>17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</row>
  </sheetData>
  <mergeCells count="28">
    <mergeCell ref="E7:E8"/>
    <mergeCell ref="A52:K52"/>
    <mergeCell ref="A48:D48"/>
    <mergeCell ref="E48:F48"/>
    <mergeCell ref="A46:B46"/>
    <mergeCell ref="A47:B47"/>
    <mergeCell ref="C46:E46"/>
    <mergeCell ref="C47:E47"/>
    <mergeCell ref="A50:B50"/>
    <mergeCell ref="I46:J46"/>
    <mergeCell ref="I47:J47"/>
    <mergeCell ref="F50:G50"/>
    <mergeCell ref="I1:K1"/>
    <mergeCell ref="F2:K2"/>
    <mergeCell ref="G3:K3"/>
    <mergeCell ref="A4:K4"/>
    <mergeCell ref="A45:D45"/>
    <mergeCell ref="G45:H45"/>
    <mergeCell ref="H7:H8"/>
    <mergeCell ref="I7:K7"/>
    <mergeCell ref="A7:A8"/>
    <mergeCell ref="G7:G8"/>
    <mergeCell ref="F7:F8"/>
    <mergeCell ref="A5:K5"/>
    <mergeCell ref="I45:K45"/>
    <mergeCell ref="E45:F45"/>
    <mergeCell ref="B7:B8"/>
    <mergeCell ref="C7:D7"/>
  </mergeCells>
  <phoneticPr fontId="0" type="noConversion"/>
  <pageMargins left="0.78740157480314965" right="0.19685039370078741" top="0.19685039370078741" bottom="0.19685039370078741" header="0.31496062992125984" footer="0.31496062992125984"/>
  <pageSetup paperSize="9" scale="76" fitToHeight="0" orientation="landscape" r:id="rId1"/>
  <rowBreaks count="2" manualBreakCount="2">
    <brk id="17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2021-11-06T17:14:19Z</cp:lastPrinted>
  <dcterms:created xsi:type="dcterms:W3CDTF">2006-09-28T05:33:49Z</dcterms:created>
  <dcterms:modified xsi:type="dcterms:W3CDTF">2024-11-05T12:34:30Z</dcterms:modified>
</cp:coreProperties>
</file>